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376DDB90-CBD9-4EF5-9E74-5069B8738882}" xr6:coauthVersionLast="47" xr6:coauthVersionMax="47" xr10:uidLastSave="{00000000-0000-0000-0000-000000000000}"/>
  <bookViews>
    <workbookView xWindow="20" yWindow="380" windowWidth="19180" windowHeight="10180" xr2:uid="{5589CA72-F698-494B-BB35-F4ABBEC401DC}"/>
  </bookViews>
  <sheets>
    <sheet name="CHAPTER 7 NORMAL DIS" sheetId="3" r:id="rId1"/>
    <sheet name="CHAPTER 9 CI" sheetId="4" r:id="rId2"/>
    <sheet name="CHAPTER 10 HYPOTHASIS TESTING" sheetId="5" r:id="rId3"/>
    <sheet name="CHAPTER 12 ANOVA" sheetId="6" r:id="rId4"/>
    <sheet name="CHAPTER 13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2" l="1"/>
  <c r="B18" i="2"/>
  <c r="D14" i="2"/>
  <c r="D13" i="2"/>
  <c r="B17" i="2"/>
  <c r="B16" i="2"/>
  <c r="E9" i="2"/>
  <c r="E8" i="2"/>
  <c r="E12" i="2"/>
  <c r="E11" i="2"/>
  <c r="E10" i="2"/>
  <c r="B9" i="2"/>
  <c r="B8" i="2"/>
</calcChain>
</file>

<file path=xl/sharedStrings.xml><?xml version="1.0" encoding="utf-8"?>
<sst xmlns="http://schemas.openxmlformats.org/spreadsheetml/2006/main" count="60" uniqueCount="57">
  <si>
    <t>n</t>
  </si>
  <si>
    <t>∑ X</t>
  </si>
  <si>
    <t>∑ Y</t>
  </si>
  <si>
    <t>∑ XY</t>
  </si>
  <si>
    <t>∑ X^2</t>
  </si>
  <si>
    <t>∑ Y^2</t>
  </si>
  <si>
    <t>∑ (X)^2</t>
  </si>
  <si>
    <t>∑ (y)^2</t>
  </si>
  <si>
    <t xml:space="preserve">given info </t>
  </si>
  <si>
    <t>ssxy</t>
  </si>
  <si>
    <t>ssxx</t>
  </si>
  <si>
    <t>ssyy</t>
  </si>
  <si>
    <t>a</t>
  </si>
  <si>
    <t>x bar</t>
  </si>
  <si>
    <t>y-bar</t>
  </si>
  <si>
    <t>b</t>
  </si>
  <si>
    <t>r</t>
  </si>
  <si>
    <t>r^2</t>
  </si>
  <si>
    <t>https://keisan.casio.com/exec/system/14059929550941</t>
  </si>
  <si>
    <t>https://www.danielsoper.com/statcalc/calculator.aspx?id=4</t>
  </si>
  <si>
    <t>Z TABLE</t>
  </si>
  <si>
    <t>T TABLE</t>
  </si>
  <si>
    <t>https://mathcracker.com/z-test-for-one-mean</t>
  </si>
  <si>
    <t>https://mathcracker.com/t-test-for-one-mean</t>
  </si>
  <si>
    <t>https://onlinestatbook.com/2/calculators/normal_dist.html</t>
  </si>
  <si>
    <t>https://keisan.casio.com/exec/system/14060745333941</t>
  </si>
  <si>
    <t>PERCANTILE NORMAL DIS</t>
  </si>
  <si>
    <t>NORMAL DIS</t>
  </si>
  <si>
    <t>https://www.socscistatistics.com/confidenceinterval/default3.aspx</t>
  </si>
  <si>
    <t>https://www.socscistatistics.com/confidenceinterval/default2.aspx</t>
  </si>
  <si>
    <t>T TABLE FOR CI</t>
  </si>
  <si>
    <t>Z TABLE FOR CI</t>
  </si>
  <si>
    <t>ANOVA</t>
  </si>
  <si>
    <t>CHAPTER 13</t>
  </si>
  <si>
    <t>CALCULATE SAMPLE SIZE</t>
  </si>
  <si>
    <t>https://epitools.ausvet.com.au/onemean</t>
  </si>
  <si>
    <t>MEAN: 10</t>
  </si>
  <si>
    <t>X greater than 3</t>
  </si>
  <si>
    <t>X between 6 and 10</t>
  </si>
  <si>
    <t>X below 6</t>
  </si>
  <si>
    <t>value of x?</t>
  </si>
  <si>
    <t>or</t>
  </si>
  <si>
    <t>N&gt;30</t>
  </si>
  <si>
    <t>N&lt;30</t>
  </si>
  <si>
    <r>
      <t>POPULATION STANDARD</t>
    </r>
    <r>
      <rPr>
        <u/>
        <sz val="11"/>
        <color rgb="FFFF0000"/>
        <rFont val="Calibri"/>
        <family val="2"/>
        <scheme val="minor"/>
      </rPr>
      <t xml:space="preserve"> KNOWN</t>
    </r>
  </si>
  <si>
    <r>
      <t>POULATION STANDARD</t>
    </r>
    <r>
      <rPr>
        <u/>
        <sz val="11"/>
        <color rgb="FFFF0000"/>
        <rFont val="Calibri"/>
        <family val="2"/>
        <scheme val="minor"/>
      </rPr>
      <t xml:space="preserve"> UNKNOWN </t>
    </r>
    <r>
      <rPr>
        <u/>
        <sz val="11"/>
        <color theme="9" tint="-0.249977111117893"/>
        <rFont val="Calibri"/>
        <family val="2"/>
        <scheme val="minor"/>
      </rPr>
      <t>(SAMPLE STANDARD KNOWN)</t>
    </r>
  </si>
  <si>
    <r>
      <t>Arandom sample</t>
    </r>
    <r>
      <rPr>
        <sz val="11"/>
        <color theme="4"/>
        <rFont val="Calibri"/>
        <family val="2"/>
        <scheme val="minor"/>
      </rPr>
      <t xml:space="preserve"> (N)</t>
    </r>
  </si>
  <si>
    <r>
      <t>of interest has a mean</t>
    </r>
    <r>
      <rPr>
        <sz val="11"/>
        <color theme="4"/>
        <rFont val="Calibri"/>
        <family val="2"/>
        <scheme val="minor"/>
      </rPr>
      <t xml:space="preserve"> ( SAMPLE MEAN)</t>
    </r>
  </si>
  <si>
    <r>
      <t xml:space="preserve">normally dis with </t>
    </r>
    <r>
      <rPr>
        <u/>
        <sz val="11"/>
        <color rgb="FFFF0000"/>
        <rFont val="Calibri"/>
        <family val="2"/>
        <scheme val="minor"/>
      </rPr>
      <t>variance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4"/>
        <rFont val="Calibri"/>
        <family val="2"/>
        <scheme val="minor"/>
      </rPr>
      <t>(جذر var) = sd</t>
    </r>
  </si>
  <si>
    <t>الاحمر اللي عاطينكم في السؤال واللي بالازرق شلون تدخلونه في الرابط</t>
  </si>
  <si>
    <t>Required :</t>
  </si>
  <si>
    <t>Calculation F Critical Value</t>
  </si>
  <si>
    <t xml:space="preserve">SD:2 </t>
  </si>
  <si>
    <t>given info</t>
  </si>
  <si>
    <t xml:space="preserve">Required </t>
  </si>
  <si>
    <t>MEAN: 25, SD:20</t>
  </si>
  <si>
    <r>
      <t xml:space="preserve">what is the maximum value for the </t>
    </r>
    <r>
      <rPr>
        <b/>
        <sz val="14"/>
        <color rgb="FFFF0000"/>
        <rFont val="Calibri"/>
        <family val="2"/>
        <scheme val="minor"/>
      </rPr>
      <t xml:space="preserve">upper </t>
    </r>
    <r>
      <rPr>
        <sz val="11"/>
        <color rgb="FFFF0000"/>
        <rFont val="Calibri"/>
        <family val="2"/>
        <scheme val="minor"/>
      </rPr>
      <t>5%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</si>
</sst>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1"/>
      <color theme="9" tint="-0.249977111117893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6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2" borderId="0" xfId="0" applyFill="1"/>
    <xf numFmtId="0" fontId="0" fillId="3" borderId="0" xfId="0" applyFill="1"/>
    <xf numFmtId="0" fontId="1" fillId="3" borderId="0" xfId="0" applyFont="1" applyFill="1"/>
    <xf numFmtId="0" fontId="3" fillId="0" borderId="0" xfId="1"/>
    <xf numFmtId="0" fontId="2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2" borderId="0" xfId="0" applyFont="1" applyFill="1"/>
    <xf numFmtId="0" fontId="8" fillId="2" borderId="0" xfId="0" applyFont="1" applyFill="1"/>
    <xf numFmtId="0" fontId="0" fillId="2" borderId="0" xfId="0" applyFill="1" applyAlignment="1">
      <alignment horizontal="center"/>
    </xf>
    <xf numFmtId="0" fontId="12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keisan.casio.com/exec/system/14060745333941" TargetMode="External"/><Relationship Id="rId1" Type="http://schemas.openxmlformats.org/officeDocument/2006/relationships/hyperlink" Target="https://onlinestatbook.com/2/calculators/normal_dist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pitools.ausvet.com.au/onemean" TargetMode="External"/><Relationship Id="rId2" Type="http://schemas.openxmlformats.org/officeDocument/2006/relationships/hyperlink" Target="https://www.socscistatistics.com/confidenceinterval/default2.aspx" TargetMode="External"/><Relationship Id="rId1" Type="http://schemas.openxmlformats.org/officeDocument/2006/relationships/hyperlink" Target="https://www.socscistatistics.com/confidenceinterval/default3.asp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mathcracker.com/t-test-for-one-mean" TargetMode="External"/><Relationship Id="rId1" Type="http://schemas.openxmlformats.org/officeDocument/2006/relationships/hyperlink" Target="https://mathcracker.com/z-test-for-one-mean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danielsoper.com/statcalc/calculator.aspx?id=4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keisan.casio.com/exec/system/140599295509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C4B4E-E90A-4607-A927-DA0A541EB6DB}">
  <dimension ref="A2:E18"/>
  <sheetViews>
    <sheetView tabSelected="1" topLeftCell="A4" workbookViewId="0">
      <selection activeCell="B13" sqref="B13"/>
    </sheetView>
  </sheetViews>
  <sheetFormatPr defaultRowHeight="14.5" x14ac:dyDescent="0.35"/>
  <cols>
    <col min="2" max="2" width="51.453125" bestFit="1" customWidth="1"/>
    <col min="4" max="4" width="17.26953125" bestFit="1" customWidth="1"/>
  </cols>
  <sheetData>
    <row r="2" spans="1:5" x14ac:dyDescent="0.35">
      <c r="B2" s="10" t="s">
        <v>27</v>
      </c>
    </row>
    <row r="3" spans="1:5" x14ac:dyDescent="0.35">
      <c r="B3" s="4" t="s">
        <v>24</v>
      </c>
    </row>
    <row r="4" spans="1:5" x14ac:dyDescent="0.35">
      <c r="D4" s="1" t="s">
        <v>54</v>
      </c>
    </row>
    <row r="5" spans="1:5" x14ac:dyDescent="0.35">
      <c r="A5" s="11" t="s">
        <v>53</v>
      </c>
      <c r="B5" s="5" t="s">
        <v>36</v>
      </c>
      <c r="C5" s="5"/>
      <c r="D5" s="5" t="s">
        <v>37</v>
      </c>
      <c r="E5" s="5"/>
    </row>
    <row r="6" spans="1:5" x14ac:dyDescent="0.35">
      <c r="A6" s="11"/>
      <c r="B6" s="5" t="s">
        <v>52</v>
      </c>
      <c r="C6" s="5"/>
      <c r="D6" t="s">
        <v>41</v>
      </c>
      <c r="E6" s="5"/>
    </row>
    <row r="7" spans="1:5" x14ac:dyDescent="0.35">
      <c r="B7" s="5"/>
      <c r="C7" s="5"/>
      <c r="D7" s="5" t="s">
        <v>38</v>
      </c>
      <c r="E7" s="5"/>
    </row>
    <row r="8" spans="1:5" x14ac:dyDescent="0.35">
      <c r="D8" t="s">
        <v>41</v>
      </c>
    </row>
    <row r="9" spans="1:5" x14ac:dyDescent="0.35">
      <c r="D9" s="5" t="s">
        <v>39</v>
      </c>
    </row>
    <row r="12" spans="1:5" x14ac:dyDescent="0.35">
      <c r="B12" s="10" t="s">
        <v>26</v>
      </c>
    </row>
    <row r="13" spans="1:5" x14ac:dyDescent="0.35">
      <c r="B13" s="4" t="s">
        <v>25</v>
      </c>
    </row>
    <row r="15" spans="1:5" ht="18.5" x14ac:dyDescent="0.45">
      <c r="A15" s="11" t="s">
        <v>8</v>
      </c>
      <c r="B15" s="5" t="s">
        <v>56</v>
      </c>
    </row>
    <row r="16" spans="1:5" x14ac:dyDescent="0.35">
      <c r="A16" s="11"/>
      <c r="B16" s="5" t="s">
        <v>55</v>
      </c>
      <c r="C16" s="5"/>
    </row>
    <row r="18" spans="1:2" ht="21" x14ac:dyDescent="0.5">
      <c r="A18" s="1" t="s">
        <v>54</v>
      </c>
      <c r="B18" s="12" t="s">
        <v>40</v>
      </c>
    </row>
  </sheetData>
  <mergeCells count="2">
    <mergeCell ref="A5:A6"/>
    <mergeCell ref="A15:A16"/>
  </mergeCells>
  <hyperlinks>
    <hyperlink ref="B3" r:id="rId1" xr:uid="{9592ABE6-2599-4237-B8C8-9CD9BDD84968}"/>
    <hyperlink ref="B13" r:id="rId2" xr:uid="{0B765D39-4F4D-42E0-8995-73E6CBC0C254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D9717-1E9B-494D-BA8A-E2743280E6FF}">
  <dimension ref="B3:M16"/>
  <sheetViews>
    <sheetView workbookViewId="0">
      <selection activeCell="I12" sqref="I12"/>
    </sheetView>
  </sheetViews>
  <sheetFormatPr defaultRowHeight="14.5" x14ac:dyDescent="0.35"/>
  <sheetData>
    <row r="3" spans="2:13" x14ac:dyDescent="0.35">
      <c r="B3" t="s">
        <v>31</v>
      </c>
      <c r="M3" s="6" t="s">
        <v>49</v>
      </c>
    </row>
    <row r="4" spans="2:13" x14ac:dyDescent="0.35">
      <c r="B4" s="4" t="s">
        <v>28</v>
      </c>
      <c r="I4" s="5" t="s">
        <v>46</v>
      </c>
    </row>
    <row r="5" spans="2:13" x14ac:dyDescent="0.35">
      <c r="I5" s="5" t="s">
        <v>47</v>
      </c>
    </row>
    <row r="6" spans="2:13" x14ac:dyDescent="0.35">
      <c r="B6" s="5" t="s">
        <v>42</v>
      </c>
      <c r="I6" s="5" t="s">
        <v>48</v>
      </c>
    </row>
    <row r="7" spans="2:13" x14ac:dyDescent="0.35">
      <c r="B7" s="5" t="s">
        <v>44</v>
      </c>
    </row>
    <row r="9" spans="2:13" x14ac:dyDescent="0.35">
      <c r="B9" t="s">
        <v>30</v>
      </c>
    </row>
    <row r="10" spans="2:13" x14ac:dyDescent="0.35">
      <c r="B10" s="4" t="s">
        <v>29</v>
      </c>
    </row>
    <row r="12" spans="2:13" x14ac:dyDescent="0.35">
      <c r="B12" s="5" t="s">
        <v>43</v>
      </c>
    </row>
    <row r="13" spans="2:13" x14ac:dyDescent="0.35">
      <c r="B13" s="5" t="s">
        <v>45</v>
      </c>
    </row>
    <row r="15" spans="2:13" x14ac:dyDescent="0.35">
      <c r="B15" t="s">
        <v>34</v>
      </c>
    </row>
    <row r="16" spans="2:13" x14ac:dyDescent="0.35">
      <c r="B16" s="4" t="s">
        <v>35</v>
      </c>
    </row>
  </sheetData>
  <hyperlinks>
    <hyperlink ref="B4" r:id="rId1" xr:uid="{33127733-D705-49BC-A314-2A570592B80A}"/>
    <hyperlink ref="B10" r:id="rId2" xr:uid="{7FFBE4A7-E5EC-4B9B-83FF-D65D41A015F0}"/>
    <hyperlink ref="B16" r:id="rId3" xr:uid="{2799828E-FF68-4403-8B60-14073C65C4D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1BD4D-351B-4331-B4F7-BDA93469908D}">
  <dimension ref="B3:B7"/>
  <sheetViews>
    <sheetView workbookViewId="0">
      <selection activeCell="D13" sqref="D13"/>
    </sheetView>
  </sheetViews>
  <sheetFormatPr defaultRowHeight="14.5" x14ac:dyDescent="0.35"/>
  <sheetData>
    <row r="3" spans="2:2" x14ac:dyDescent="0.35">
      <c r="B3" s="7" t="s">
        <v>20</v>
      </c>
    </row>
    <row r="4" spans="2:2" x14ac:dyDescent="0.35">
      <c r="B4" s="4" t="s">
        <v>22</v>
      </c>
    </row>
    <row r="6" spans="2:2" x14ac:dyDescent="0.35">
      <c r="B6" s="7" t="s">
        <v>21</v>
      </c>
    </row>
    <row r="7" spans="2:2" x14ac:dyDescent="0.35">
      <c r="B7" s="4" t="s">
        <v>23</v>
      </c>
    </row>
  </sheetData>
  <hyperlinks>
    <hyperlink ref="B4" r:id="rId1" xr:uid="{50CE8146-08EC-47AA-BACD-F5A2F3A44835}"/>
    <hyperlink ref="B7" r:id="rId2" xr:uid="{BE168CE8-BDD7-4B48-9801-615A1358EB98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8EFA1-DB8F-4AD0-BB03-031497D9667E}">
  <dimension ref="B2:E4"/>
  <sheetViews>
    <sheetView workbookViewId="0">
      <selection activeCell="E8" sqref="E8"/>
    </sheetView>
  </sheetViews>
  <sheetFormatPr defaultRowHeight="14.5" x14ac:dyDescent="0.35"/>
  <cols>
    <col min="3" max="3" width="23.08984375" bestFit="1" customWidth="1"/>
  </cols>
  <sheetData>
    <row r="2" spans="2:5" x14ac:dyDescent="0.35">
      <c r="B2" s="7" t="s">
        <v>32</v>
      </c>
      <c r="C2" s="7" t="s">
        <v>51</v>
      </c>
      <c r="D2" s="7"/>
      <c r="E2" s="7"/>
    </row>
    <row r="4" spans="2:5" x14ac:dyDescent="0.35">
      <c r="B4" s="4" t="s">
        <v>19</v>
      </c>
    </row>
  </sheetData>
  <hyperlinks>
    <hyperlink ref="B4" r:id="rId1" xr:uid="{734D3D2C-CC21-4B2A-9A49-5F3174BEFDAE}"/>
  </hyperlinks>
  <pageMargins left="0.7" right="0.7" top="0.75" bottom="0.75" header="0.3" footer="0.3"/>
  <pageSetup paperSize="9" orientation="portrait" horizontalDpi="4294967293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04E70-3F5A-44A4-9F6F-23837763843B}">
  <dimension ref="A1:G19"/>
  <sheetViews>
    <sheetView topLeftCell="A4" workbookViewId="0">
      <selection activeCell="D13" sqref="D13"/>
    </sheetView>
  </sheetViews>
  <sheetFormatPr defaultRowHeight="14.5" x14ac:dyDescent="0.35"/>
  <cols>
    <col min="1" max="1" width="11.90625" bestFit="1" customWidth="1"/>
    <col min="4" max="4" width="48.1796875" bestFit="1" customWidth="1"/>
  </cols>
  <sheetData>
    <row r="1" spans="1:7" ht="18.5" x14ac:dyDescent="0.45">
      <c r="A1" s="8" t="s">
        <v>8</v>
      </c>
    </row>
    <row r="2" spans="1:7" x14ac:dyDescent="0.35">
      <c r="A2" s="2" t="s">
        <v>0</v>
      </c>
      <c r="B2" s="2">
        <v>5</v>
      </c>
      <c r="D2" t="s">
        <v>33</v>
      </c>
      <c r="G2" s="4"/>
    </row>
    <row r="3" spans="1:7" x14ac:dyDescent="0.35">
      <c r="A3" s="3" t="s">
        <v>1</v>
      </c>
      <c r="B3" s="2">
        <v>2</v>
      </c>
      <c r="D3" s="4" t="s">
        <v>18</v>
      </c>
    </row>
    <row r="4" spans="1:7" x14ac:dyDescent="0.35">
      <c r="A4" s="2" t="s">
        <v>2</v>
      </c>
      <c r="B4" s="2">
        <v>3</v>
      </c>
    </row>
    <row r="5" spans="1:7" x14ac:dyDescent="0.35">
      <c r="A5" s="2" t="s">
        <v>3</v>
      </c>
      <c r="B5" s="2">
        <v>10</v>
      </c>
    </row>
    <row r="6" spans="1:7" x14ac:dyDescent="0.35">
      <c r="A6" s="2" t="s">
        <v>4</v>
      </c>
      <c r="B6" s="2">
        <v>25</v>
      </c>
    </row>
    <row r="7" spans="1:7" x14ac:dyDescent="0.35">
      <c r="A7" s="2" t="s">
        <v>5</v>
      </c>
      <c r="B7" s="2">
        <v>35</v>
      </c>
    </row>
    <row r="8" spans="1:7" x14ac:dyDescent="0.35">
      <c r="A8" s="2" t="s">
        <v>6</v>
      </c>
      <c r="B8" s="2">
        <f>B3^2</f>
        <v>4</v>
      </c>
      <c r="D8" t="s">
        <v>13</v>
      </c>
      <c r="E8">
        <f>B3/B2</f>
        <v>0.4</v>
      </c>
    </row>
    <row r="9" spans="1:7" x14ac:dyDescent="0.35">
      <c r="A9" s="2" t="s">
        <v>7</v>
      </c>
      <c r="B9" s="2">
        <f>B4^2</f>
        <v>9</v>
      </c>
      <c r="D9" t="s">
        <v>14</v>
      </c>
      <c r="E9">
        <f>B4/B2</f>
        <v>0.6</v>
      </c>
    </row>
    <row r="10" spans="1:7" x14ac:dyDescent="0.35">
      <c r="D10" t="s">
        <v>9</v>
      </c>
      <c r="E10">
        <f>B5-(B3*B4/B2)</f>
        <v>8.8000000000000007</v>
      </c>
    </row>
    <row r="11" spans="1:7" x14ac:dyDescent="0.35">
      <c r="D11" t="s">
        <v>10</v>
      </c>
      <c r="E11">
        <f>B6-(B8/B2)</f>
        <v>24.2</v>
      </c>
    </row>
    <row r="12" spans="1:7" x14ac:dyDescent="0.35">
      <c r="D12" t="s">
        <v>11</v>
      </c>
      <c r="E12">
        <f>B7-(B9/B2)</f>
        <v>33.200000000000003</v>
      </c>
    </row>
    <row r="13" spans="1:7" x14ac:dyDescent="0.35">
      <c r="D13">
        <f>E11*E12</f>
        <v>803.44</v>
      </c>
    </row>
    <row r="14" spans="1:7" x14ac:dyDescent="0.35">
      <c r="D14">
        <f>SQRT(D13)</f>
        <v>28.345017198795276</v>
      </c>
    </row>
    <row r="15" spans="1:7" ht="18.5" x14ac:dyDescent="0.45">
      <c r="A15" s="8" t="s">
        <v>50</v>
      </c>
    </row>
    <row r="16" spans="1:7" ht="15.5" x14ac:dyDescent="0.35">
      <c r="A16" s="9" t="s">
        <v>15</v>
      </c>
      <c r="B16" s="9">
        <f>E10/E11</f>
        <v>0.3636363636363637</v>
      </c>
    </row>
    <row r="17" spans="1:2" ht="15.5" x14ac:dyDescent="0.35">
      <c r="A17" s="9" t="s">
        <v>12</v>
      </c>
      <c r="B17" s="9">
        <f>E9-B16*E8</f>
        <v>0.45454545454545447</v>
      </c>
    </row>
    <row r="18" spans="1:2" ht="15.5" x14ac:dyDescent="0.35">
      <c r="A18" s="9" t="s">
        <v>16</v>
      </c>
      <c r="B18" s="9">
        <f>E10/D14</f>
        <v>0.31046021028253318</v>
      </c>
    </row>
    <row r="19" spans="1:2" ht="15.5" x14ac:dyDescent="0.35">
      <c r="A19" s="9" t="s">
        <v>17</v>
      </c>
      <c r="B19" s="9">
        <f>B18^2</f>
        <v>9.6385542168674718E-2</v>
      </c>
    </row>
  </sheetData>
  <hyperlinks>
    <hyperlink ref="D3" r:id="rId1" xr:uid="{CDD516CD-D8C0-42E5-AA3A-9103B97C40D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CHAPTER 7 NORMAL DIS</vt:lpstr>
      <vt:lpstr>CHAPTER 9 CI</vt:lpstr>
      <vt:lpstr>CHAPTER 10 HYPOTHASIS TESTING</vt:lpstr>
      <vt:lpstr>CHAPTER 12 ANOVA</vt:lpstr>
      <vt:lpstr>CHAPTER 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ESRAA JAFFERI</dc:creator>
  <cp:lastModifiedBy>HP</cp:lastModifiedBy>
  <dcterms:created xsi:type="dcterms:W3CDTF">2021-05-18T12:01:46Z</dcterms:created>
  <dcterms:modified xsi:type="dcterms:W3CDTF">2021-05-29T11:04:44Z</dcterms:modified>
</cp:coreProperties>
</file>